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ADMINISTRACION\NOTICIAS PAGINA WEB DESDE SEP 2024\TAXAD NOTICIAS\"/>
    </mc:Choice>
  </mc:AlternateContent>
  <xr:revisionPtr revIDLastSave="0" documentId="8_{0E549615-C34C-4096-B217-66DB5B63E12A}" xr6:coauthVersionLast="47" xr6:coauthVersionMax="47" xr10:uidLastSave="{00000000-0000-0000-0000-000000000000}"/>
  <bookViews>
    <workbookView xWindow="-120" yWindow="-120" windowWidth="20730" windowHeight="11160"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2024,  NO descuente el valor del aporte al IESS.</t>
        </r>
      </text>
    </comment>
  </commentList>
</comments>
</file>

<file path=xl/sharedStrings.xml><?xml version="1.0" encoding="utf-8"?>
<sst xmlns="http://schemas.openxmlformats.org/spreadsheetml/2006/main" count="54" uniqueCount="43">
  <si>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</si>
  <si>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</si>
  <si>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</si>
  <si>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</si>
  <si>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</si>
  <si>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</si>
  <si>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</si>
  <si>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</si>
  <si>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</si>
  <si>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</si>
  <si>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</si>
  <si>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</si>
  <si>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</si>
  <si>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</si>
  <si>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</si>
  <si>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</si>
  <si>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</si>
  <si>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</si>
  <si>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</si>
  <si>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</si>
  <si>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</si>
  <si>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</si>
  <si>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</si>
  <si>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</si>
  <si>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</si>
  <si>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</si>
  <si>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</si>
  <si>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</si>
  <si>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</si>
  <si>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</si>
  <si>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</si>
  <si>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</si>
  <si>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</si>
  <si>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</si>
  <si>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</si>
  <si>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</si>
  <si>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</si>
  <si>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</si>
  <si>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</si>
  <si>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</si>
  <si>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</si>
  <si>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</si>
  <si>
    <t>TRABAJADOR O SUS CARGAS FAMILIARES CON DISCAPACIDAD, ENFERMEDADES CATASTRÓFICAS, RARAS O HUÉRFANAS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</si>
</sst>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zoomScale="85" zoomScaleNormal="85" workbookViewId="0">
      <selection activeCell="AK21" sqref="AK21"/>
    </sheetView>
  </sheetViews>
  <sheetFormatPr baseColWidth="10" defaultColWidth="0" defaultRowHeight="12.75" zeroHeight="1" x14ac:dyDescent="0.2"/>
  <cols>
    <col min="1" max="1" width="0.7109375" style="1" customWidth="1"/>
    <col min="2" max="2" width="4.42578125" style="1" customWidth="1"/>
    <col min="3" max="15" width="4" style="1" customWidth="1"/>
    <col min="16" max="16" width="4.28515625" style="1" customWidth="1"/>
    <col min="17" max="17" width="4.140625" style="1" customWidth="1"/>
    <col min="18" max="18" width="4" style="1" customWidth="1"/>
    <col min="19" max="19" width="5" style="1" customWidth="1"/>
    <col min="20" max="20" width="6.7109375" style="1" customWidth="1"/>
    <col min="21" max="21" width="5.140625" style="1" customWidth="1"/>
    <col min="22" max="23" width="4.42578125" style="1" customWidth="1"/>
    <col min="24" max="25" width="4.140625" style="1" customWidth="1"/>
    <col min="26" max="27" width="4.5703125" style="1" customWidth="1"/>
    <col min="28" max="29" width="4.140625" style="1" customWidth="1"/>
    <col min="30" max="31" width="4" style="1" customWidth="1"/>
    <col min="32" max="32" width="4.140625" style="1" customWidth="1"/>
    <col min="33" max="34" width="4" style="1" customWidth="1"/>
    <col min="35" max="36" width="11.42578125" style="1" customWidth="1"/>
    <col min="37" max="37" width="15.85546875" style="1" customWidth="1"/>
    <col min="38" max="43" width="4.140625" style="1" hidden="1" customWidth="1"/>
    <col min="44" max="44" width="15.5703125" style="1" hidden="1" customWidth="1"/>
    <col min="45" max="45" width="23.42578125" style="1" hidden="1" customWidth="1"/>
    <col min="46" max="62" width="0" style="1" hidden="1" customWidth="1"/>
    <col min="63" max="16384" width="4.140625" style="1" hidden="1"/>
  </cols>
  <sheetData>
    <row r="1" spans="2:47" x14ac:dyDescent="0.2"/>
    <row r="2" spans="2:47" ht="21.75" customHeight="1" x14ac:dyDescent="0.2">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5.95" customHeight="1" x14ac:dyDescent="0.2">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5.95" customHeight="1" x14ac:dyDescent="0.2">
      <c r="B5" s="61" t="s">
        <v>1</v>
      </c>
      <c r="C5" s="61"/>
      <c r="D5" s="61"/>
      <c r="E5" s="61"/>
      <c r="F5" s="61"/>
      <c r="G5" s="61"/>
      <c r="H5" s="61"/>
      <c r="I5" s="61"/>
      <c r="S5" s="6"/>
      <c r="AH5" s="7"/>
      <c r="AI5" s="5"/>
    </row>
    <row r="6" spans="2:47" ht="9" customHeight="1" thickBot="1" x14ac:dyDescent="0.25">
      <c r="B6" s="8"/>
      <c r="C6" s="9"/>
      <c r="D6" s="9"/>
      <c r="E6" s="9"/>
      <c r="F6" s="9"/>
      <c r="G6" s="9"/>
      <c r="H6" s="9"/>
      <c r="I6" s="9"/>
      <c r="S6" s="6"/>
      <c r="AH6" s="7"/>
      <c r="AI6" s="5"/>
    </row>
    <row r="7" spans="2:47" ht="23.25" customHeight="1" thickBot="1" x14ac:dyDescent="0.25">
      <c r="B7" s="62" t="s">
        <v>2</v>
      </c>
      <c r="C7" s="62"/>
      <c r="D7" s="62"/>
      <c r="E7" s="62"/>
      <c r="F7" s="62"/>
      <c r="G7" s="10"/>
      <c r="H7" s="63">
        <v>2</v>
      </c>
      <c r="I7" s="64">
        <v>0</v>
      </c>
      <c r="J7" s="64">
        <v>2</v>
      </c>
      <c r="K7" s="65">
        <v>4</v>
      </c>
      <c r="Q7" s="66" t="s">
        <v>3</v>
      </c>
      <c r="R7" s="66"/>
      <c r="S7" s="66"/>
      <c r="T7" s="66"/>
      <c r="U7" s="66"/>
      <c r="V7" s="10"/>
      <c r="W7" s="67" t="s">
        <v>4</v>
      </c>
      <c r="X7" s="67"/>
      <c r="Y7" s="67"/>
      <c r="Z7" s="67"/>
      <c r="AA7" s="67" t="s">
        <v>5</v>
      </c>
      <c r="AB7" s="67"/>
      <c r="AC7" s="67"/>
      <c r="AD7" s="67"/>
      <c r="AE7" s="67" t="s">
        <v>6</v>
      </c>
      <c r="AF7" s="67"/>
      <c r="AG7" s="68" t="s">
        <v>7</v>
      </c>
      <c r="AH7" s="68"/>
      <c r="AJ7" s="5"/>
      <c r="AR7" s="100" t="s">
        <v>38</v>
      </c>
      <c r="AS7" s="100"/>
      <c r="AT7" s="100"/>
      <c r="AU7" s="100"/>
    </row>
    <row r="8" spans="2:47" ht="23.25" customHeight="1" thickBot="1" x14ac:dyDescent="0.25">
      <c r="B8" s="62"/>
      <c r="C8" s="62"/>
      <c r="D8" s="62"/>
      <c r="E8" s="62"/>
      <c r="F8" s="62"/>
      <c r="G8" s="11"/>
      <c r="H8" s="63"/>
      <c r="I8" s="64"/>
      <c r="J8" s="64"/>
      <c r="K8" s="65"/>
      <c r="L8" s="12"/>
      <c r="M8" s="12"/>
      <c r="N8" s="12"/>
      <c r="O8" s="12"/>
      <c r="P8" s="12"/>
      <c r="Q8" s="66"/>
      <c r="R8" s="66"/>
      <c r="S8" s="66"/>
      <c r="T8" s="66"/>
      <c r="U8" s="66"/>
      <c r="V8" s="11"/>
      <c r="W8" s="45"/>
      <c r="X8" s="45"/>
      <c r="Y8" s="45"/>
      <c r="Z8" s="45"/>
      <c r="AA8" s="13"/>
      <c r="AB8" s="14"/>
      <c r="AC8" s="14"/>
      <c r="AD8" s="15"/>
      <c r="AE8" s="13"/>
      <c r="AF8" s="15"/>
      <c r="AG8" s="13"/>
      <c r="AH8" s="16"/>
      <c r="AJ8" s="5"/>
      <c r="AR8" s="26" t="s">
        <v>33</v>
      </c>
      <c r="AS8" s="27"/>
      <c r="AT8" s="27"/>
      <c r="AU8" s="28"/>
    </row>
    <row r="9" spans="2:47" s="17" customFormat="1" ht="15.95" customHeight="1" thickBot="1" x14ac:dyDescent="0.25">
      <c r="AR9" s="26" t="s">
        <v>35</v>
      </c>
      <c r="AS9" s="29"/>
      <c r="AT9" s="29"/>
      <c r="AU9" s="30"/>
    </row>
    <row r="10" spans="2:47" ht="22.5" customHeight="1" x14ac:dyDescent="0.2">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5.95" customHeight="1" x14ac:dyDescent="0.2">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789.57</v>
      </c>
      <c r="AJ11" s="44"/>
      <c r="AK11" s="44"/>
      <c r="AL11" s="25"/>
    </row>
    <row r="12" spans="2:47" ht="15.95" customHeight="1" x14ac:dyDescent="0.2">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25">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25">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25">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+SUM(Y14:AH15)</f>
        <v>0</v>
      </c>
      <c r="Z16" s="72"/>
      <c r="AA16" s="72"/>
      <c r="AB16" s="72"/>
      <c r="AC16" s="72"/>
      <c r="AD16" s="72"/>
      <c r="AE16" s="72"/>
      <c r="AF16" s="72"/>
      <c r="AG16" s="72"/>
      <c r="AH16" s="72"/>
      <c r="AL16" s="19"/>
      <c r="AM16" s="19"/>
      <c r="AN16" s="19"/>
      <c r="AO16" s="19"/>
    </row>
    <row r="17" spans="2:46" s="17" customFormat="1" ht="18.75" customHeight="1" x14ac:dyDescent="0.2">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25">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25">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31" t="s">
        <v>31</v>
      </c>
      <c r="AS19" s="31" t="s">
        <v>32</v>
      </c>
      <c r="AT19" s="34"/>
    </row>
    <row r="20" spans="2:46" ht="21.75" customHeight="1" x14ac:dyDescent="0.25">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32">
        <v>0</v>
      </c>
      <c r="AS20" s="33">
        <v>7</v>
      </c>
    </row>
    <row r="21" spans="2:46" ht="21.75" customHeight="1" x14ac:dyDescent="0.25">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32">
        <v>1</v>
      </c>
      <c r="AS21" s="33">
        <v>9</v>
      </c>
    </row>
    <row r="22" spans="2:46" ht="21.75" customHeight="1" x14ac:dyDescent="0.25">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32">
        <v>2</v>
      </c>
      <c r="AS22" s="33">
        <v>11</v>
      </c>
    </row>
    <row r="23" spans="2:46" ht="21.75" customHeight="1" x14ac:dyDescent="0.25">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R23" s="32">
        <v>3</v>
      </c>
      <c r="AS23" s="33">
        <v>14</v>
      </c>
    </row>
    <row r="24" spans="2:46" ht="21.75" customHeight="1" x14ac:dyDescent="0.25">
      <c r="B24" s="101" t="s">
        <v>36</v>
      </c>
      <c r="C24" s="102"/>
      <c r="D24" s="102"/>
      <c r="E24" s="102"/>
      <c r="F24" s="102"/>
      <c r="G24" s="102"/>
      <c r="H24" s="102"/>
      <c r="I24" s="102"/>
      <c r="J24" s="102"/>
      <c r="K24" s="102"/>
      <c r="L24" s="102"/>
      <c r="M24" s="102"/>
      <c r="N24" s="102"/>
      <c r="O24" s="102"/>
      <c r="P24" s="102"/>
      <c r="Q24" s="102"/>
      <c r="R24" s="102"/>
      <c r="S24" s="102"/>
      <c r="T24" s="103"/>
      <c r="U24" s="24">
        <v>112</v>
      </c>
      <c r="V24" s="95" t="s">
        <v>11</v>
      </c>
      <c r="W24" s="95"/>
      <c r="X24" s="95"/>
      <c r="Y24" s="72">
        <f>+SUM(Y18:AH23)</f>
        <v>0</v>
      </c>
      <c r="Z24" s="72"/>
      <c r="AA24" s="72"/>
      <c r="AB24" s="72"/>
      <c r="AC24" s="72"/>
      <c r="AD24" s="72"/>
      <c r="AE24" s="72"/>
      <c r="AF24" s="72"/>
      <c r="AG24" s="72"/>
      <c r="AH24" s="72"/>
      <c r="AR24" s="32">
        <v>4</v>
      </c>
      <c r="AS24" s="33">
        <v>17</v>
      </c>
    </row>
    <row r="25" spans="2:46" ht="21.75" customHeight="1" x14ac:dyDescent="0.25">
      <c r="B25" s="101" t="s">
        <v>42</v>
      </c>
      <c r="C25" s="102"/>
      <c r="D25" s="102"/>
      <c r="E25" s="102"/>
      <c r="F25" s="102"/>
      <c r="G25" s="102"/>
      <c r="H25" s="102"/>
      <c r="I25" s="102"/>
      <c r="J25" s="102"/>
      <c r="K25" s="102"/>
      <c r="L25" s="102"/>
      <c r="M25" s="102"/>
      <c r="N25" s="102"/>
      <c r="O25" s="102"/>
      <c r="P25" s="102"/>
      <c r="Q25" s="102"/>
      <c r="R25" s="102"/>
      <c r="S25" s="102"/>
      <c r="T25" s="103"/>
      <c r="U25" s="18">
        <v>113</v>
      </c>
      <c r="V25" s="95"/>
      <c r="W25" s="95"/>
      <c r="X25" s="95"/>
      <c r="Y25" s="96" t="s">
        <v>35</v>
      </c>
      <c r="Z25" s="96"/>
      <c r="AA25" s="96"/>
      <c r="AB25" s="96"/>
      <c r="AC25" s="96"/>
      <c r="AD25" s="96"/>
      <c r="AE25" s="96"/>
      <c r="AF25" s="96"/>
      <c r="AG25" s="96"/>
      <c r="AH25" s="97"/>
      <c r="AR25" s="32" t="s">
        <v>34</v>
      </c>
      <c r="AS25" s="33">
        <v>20</v>
      </c>
    </row>
    <row r="26" spans="2:46" ht="21.75" customHeight="1" x14ac:dyDescent="0.25">
      <c r="B26" s="101" t="s">
        <v>30</v>
      </c>
      <c r="C26" s="102"/>
      <c r="D26" s="102"/>
      <c r="E26" s="102"/>
      <c r="F26" s="102"/>
      <c r="G26" s="102"/>
      <c r="H26" s="102"/>
      <c r="I26" s="102"/>
      <c r="J26" s="102"/>
      <c r="K26" s="102"/>
      <c r="L26" s="102"/>
      <c r="M26" s="102"/>
      <c r="N26" s="102"/>
      <c r="O26" s="102"/>
      <c r="P26" s="102"/>
      <c r="Q26" s="102"/>
      <c r="R26" s="102"/>
      <c r="S26" s="102"/>
      <c r="T26" s="103"/>
      <c r="U26" s="18">
        <v>114</v>
      </c>
      <c r="V26" s="95"/>
      <c r="W26" s="95"/>
      <c r="X26" s="95"/>
      <c r="Y26" s="98">
        <v>0</v>
      </c>
      <c r="Z26" s="98"/>
      <c r="AA26" s="98"/>
      <c r="AB26" s="98"/>
      <c r="AC26" s="98"/>
      <c r="AD26" s="98"/>
      <c r="AE26" s="98"/>
      <c r="AF26" s="98"/>
      <c r="AG26" s="98"/>
      <c r="AH26" s="99"/>
    </row>
    <row r="27" spans="2:46" ht="21.75" customHeight="1" thickBot="1" x14ac:dyDescent="0.3">
      <c r="B27" s="94" t="s">
        <v>29</v>
      </c>
      <c r="C27" s="94"/>
      <c r="D27" s="94"/>
      <c r="E27" s="94"/>
      <c r="F27" s="94"/>
      <c r="G27" s="94"/>
      <c r="H27" s="94"/>
      <c r="I27" s="94"/>
      <c r="J27" s="94"/>
      <c r="K27" s="94"/>
      <c r="L27" s="94"/>
      <c r="M27" s="94"/>
      <c r="N27" s="94"/>
      <c r="O27" s="94"/>
      <c r="P27" s="94"/>
      <c r="Q27" s="94"/>
      <c r="R27" s="105"/>
      <c r="S27" s="105"/>
      <c r="T27" s="105"/>
      <c r="U27" s="24">
        <v>115</v>
      </c>
      <c r="V27" s="95" t="s">
        <v>11</v>
      </c>
      <c r="W27" s="95"/>
      <c r="X27" s="95"/>
      <c r="Y27" s="104">
        <f>IF(AND(Y25="SI",Y26&lt;&gt;""),MIN(Y24,AI11*100)*0.18,IF(AND(Y25="NO",Y26&lt;&gt;""),MIN(Y24,VLOOKUP(Y26,AR20:AS25,2,0)*AI11)*0.18,""))</f>
        <v>0</v>
      </c>
      <c r="Z27" s="104"/>
      <c r="AA27" s="104"/>
      <c r="AB27" s="104"/>
      <c r="AC27" s="104"/>
      <c r="AD27" s="104"/>
      <c r="AE27" s="104"/>
      <c r="AF27" s="104"/>
      <c r="AG27" s="104"/>
      <c r="AH27" s="104"/>
    </row>
    <row r="28" spans="2:46" ht="102.75" customHeight="1" x14ac:dyDescent="0.2">
      <c r="B28" s="91" t="s">
        <v>41</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
      <c r="B29" s="35" t="s">
        <v>39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25">
      <c r="B30" s="38" t="s">
        <v>40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25">
      <c r="AI31" s="1"/>
    </row>
    <row r="32" spans="2:46" ht="22.5" customHeight="1" x14ac:dyDescent="0.2">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5.95" customHeight="1" x14ac:dyDescent="0.2">
      <c r="B33" s="84">
        <v>116</v>
      </c>
      <c r="C33" s="51" t="s">
        <v>21</v>
      </c>
      <c r="D33" s="51"/>
      <c r="E33" s="51"/>
      <c r="F33" s="51"/>
      <c r="G33" s="51"/>
      <c r="H33" s="51"/>
      <c r="I33" s="51"/>
      <c r="J33" s="51"/>
      <c r="K33" s="51"/>
      <c r="L33" s="51"/>
      <c r="M33" s="51"/>
      <c r="N33" s="51"/>
      <c r="O33" s="51"/>
      <c r="P33" s="85">
        <v>117</v>
      </c>
      <c r="Q33" s="86" t="s">
        <v>22</v>
      </c>
      <c r="R33" s="86"/>
      <c r="S33" s="86"/>
      <c r="T33" s="86"/>
      <c r="U33" s="86"/>
      <c r="V33" s="86"/>
      <c r="W33" s="86"/>
      <c r="X33" s="86"/>
      <c r="Y33" s="86"/>
      <c r="Z33" s="86"/>
      <c r="AA33" s="86"/>
      <c r="AB33" s="86"/>
      <c r="AC33" s="86"/>
      <c r="AD33" s="86"/>
      <c r="AE33" s="86"/>
      <c r="AF33" s="86"/>
      <c r="AG33" s="86"/>
      <c r="AH33" s="86"/>
    </row>
    <row r="34" spans="2:34" ht="15.95" customHeight="1" x14ac:dyDescent="0.2">
      <c r="B34" s="84"/>
      <c r="C34" s="20"/>
      <c r="D34" s="21"/>
      <c r="E34" s="21"/>
      <c r="F34" s="21"/>
      <c r="G34" s="21"/>
      <c r="H34" s="22"/>
      <c r="I34" s="21"/>
      <c r="J34" s="21"/>
      <c r="K34" s="22"/>
      <c r="L34" s="21"/>
      <c r="M34" s="21"/>
      <c r="N34" s="22"/>
      <c r="O34" s="23"/>
      <c r="P34" s="85"/>
      <c r="Q34" s="87"/>
      <c r="R34" s="87"/>
      <c r="S34" s="87"/>
      <c r="T34" s="87"/>
      <c r="U34" s="87"/>
      <c r="V34" s="87"/>
      <c r="W34" s="87"/>
      <c r="X34" s="87"/>
      <c r="Y34" s="87"/>
      <c r="Z34" s="87"/>
      <c r="AA34" s="87"/>
      <c r="AB34" s="87"/>
      <c r="AC34" s="87"/>
      <c r="AD34" s="87"/>
      <c r="AE34" s="87"/>
      <c r="AF34" s="87"/>
      <c r="AG34" s="87"/>
      <c r="AH34" s="87"/>
    </row>
    <row r="35" spans="2:34" s="17" customFormat="1" ht="10.5" customHeight="1" thickBot="1" x14ac:dyDescent="0.25"/>
    <row r="36" spans="2:34" ht="18.75" customHeight="1" x14ac:dyDescent="0.2">
      <c r="B36" s="88" t="s">
        <v>23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row>
    <row r="37" spans="2:34" ht="12.75" customHeight="1" x14ac:dyDescent="0.2">
      <c r="B37" s="89" t="s">
        <v>24</v>
      </c>
      <c r="C37" s="89"/>
      <c r="D37" s="89"/>
      <c r="E37" s="89"/>
      <c r="F37" s="89"/>
      <c r="G37" s="89"/>
      <c r="H37" s="89"/>
      <c r="I37" s="89"/>
      <c r="J37" s="89"/>
      <c r="K37" s="89"/>
      <c r="L37" s="89"/>
      <c r="M37" s="89"/>
      <c r="N37" s="89"/>
      <c r="O37" s="89"/>
      <c r="P37" s="89"/>
      <c r="Q37" s="89"/>
      <c r="R37" s="89"/>
      <c r="S37" s="89"/>
      <c r="T37" s="90" t="s">
        <v>25</v>
      </c>
      <c r="U37" s="90"/>
      <c r="V37" s="90"/>
      <c r="W37" s="90"/>
      <c r="X37" s="90"/>
      <c r="Y37" s="90"/>
      <c r="Z37" s="90"/>
      <c r="AA37" s="90"/>
      <c r="AB37" s="90"/>
      <c r="AC37" s="90"/>
      <c r="AD37" s="90"/>
      <c r="AE37" s="90"/>
      <c r="AF37" s="90"/>
      <c r="AG37" s="90"/>
      <c r="AH37" s="90"/>
    </row>
    <row r="38" spans="2:34" ht="12.75" customHeight="1" x14ac:dyDescent="0.2">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5" thickBot="1" x14ac:dyDescent="0.25">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
    <row r="45" spans="2:34" x14ac:dyDescent="0.2"/>
    <row r="46" spans="2:34" x14ac:dyDescent="0.2"/>
    <row r="47" spans="2:34" x14ac:dyDescent="0.2"/>
    <row r="48" spans="2:34" x14ac:dyDescent="0.2"/>
    <row r="49" x14ac:dyDescent="0.2"/>
    <row r="50" x14ac:dyDescent="0.2"/>
    <row r="51" x14ac:dyDescent="0.2"/>
    <row r="52" x14ac:dyDescent="0.2"/>
    <row r="53" x14ac:dyDescent="0.2"/>
    <row r="54" x14ac:dyDescent="0.2"/>
    <row r="55" x14ac:dyDescent="0.2"/>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C33:O33"/>
    <mergeCell ref="P33:P34"/>
    <mergeCell ref="Q33:AH33"/>
    <mergeCell ref="Q34:AH34"/>
    <mergeCell ref="B36:AH36"/>
    <mergeCell ref="B37:S37"/>
    <mergeCell ref="T37:AH37"/>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Dayanara</cp:lastModifiedBy>
  <cp:revision>4</cp:revision>
  <cp:lastPrinted>2023-06-19T17:10:44Z</cp:lastPrinted>
  <dcterms:created xsi:type="dcterms:W3CDTF">2008-12-30T03:44:57Z</dcterms:created>
  <dcterms:modified xsi:type="dcterms:W3CDTF">2024-09-20T14:23:11Z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